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5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AJ14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<sst xmlns="http://schemas.openxmlformats.org/spreadsheetml/2006/main" count="324" uniqueCount="69">
  <si>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</si>
  <si>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</si>
  <si>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</si>
  <si>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</si>
  <si>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</si>
  <si>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</si>
  <si>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</si>
  <si>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</si>
  <si>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</si>
  <si>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</si>
  <si>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</si>
  <si>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</si>
  <si>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</si>
  <si>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</si>
  <si>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</si>
  <si>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</si>
  <si>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</si>
  <si>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</si>
  <si>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</si>
  <si>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</si>
  <si>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</si>
  <si>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</si>
  <si>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</si>
  <si>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</si>
  <si>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</si>
  <si>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</si>
  <si>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</si>
  <si>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</si>
  <si>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</si>
  <si>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</si>
  <si>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</si>
  <si>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</si>
  <si>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</si>
  <si>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</si>
  <si>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</si>
  <si>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</si>
  <si>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</si>
  <si>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</si>
  <si>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</si>
  <si>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</si>
  <si>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</si>
  <si>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</si>
  <si>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</si>
  <si>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</si>
  <si>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</si>
  <si>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</si>
  <si>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</si>
  <si>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</si>
  <si>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</si>
  <si>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</si>
  <si>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</si>
  <si>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</si>
  <si>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</si>
  <si>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</si>
  <si>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</si>
  <si>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</si>
  <si>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</si>
  <si>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</si>
  <si>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</si>
  <si>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</si>
  <si>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</si>
  <si>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Найзабекова Гүлзат,Дүйсебаева Роза </t>
  </si>
  <si>
    <t xml:space="preserve">Альжанова Забира, Рысбаева Нұрайна 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</si>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</sst>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6" t="s">
        <v>18</v>
      </c>
      <c r="Y2" s="76"/>
    </row>
    <row r="3" spans="1:25" ht="15.75" x14ac:dyDescent="0.25">
      <c r="A3" s="3"/>
      <c r="B3" s="77" t="s">
        <v>17</v>
      </c>
      <c r="C3" s="77"/>
      <c r="D3" s="77"/>
      <c r="E3" s="77"/>
      <c r="F3" s="77"/>
      <c r="G3" s="3"/>
      <c r="H3" s="3"/>
      <c r="I3" s="3"/>
      <c r="J3" s="3"/>
      <c r="K3" s="3"/>
      <c r="L3" s="77" t="s">
        <v>34</v>
      </c>
      <c r="M3" s="77"/>
      <c r="N3" s="77"/>
      <c r="O3" s="77"/>
      <c r="P3" s="77"/>
      <c r="Q3" s="77"/>
      <c r="R3" s="77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8" t="s">
        <v>23</v>
      </c>
      <c r="M4" s="78"/>
      <c r="N4" s="78"/>
      <c r="O4" s="78"/>
      <c r="P4" s="78"/>
      <c r="Q4" s="78"/>
      <c r="R4" s="78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1" t="s">
        <v>0</v>
      </c>
      <c r="B7" s="75" t="s">
        <v>3</v>
      </c>
      <c r="C7" s="75" t="s">
        <v>4</v>
      </c>
      <c r="D7" s="75" t="s">
        <v>10</v>
      </c>
      <c r="E7" s="75" t="s">
        <v>5</v>
      </c>
      <c r="F7" s="75"/>
      <c r="G7" s="75"/>
      <c r="H7" s="75" t="s">
        <v>8</v>
      </c>
      <c r="I7" s="75"/>
      <c r="J7" s="75"/>
      <c r="K7" s="75"/>
      <c r="L7" s="75"/>
      <c r="M7" s="75"/>
      <c r="N7" s="75" t="s">
        <v>6</v>
      </c>
      <c r="O7" s="75"/>
      <c r="P7" s="75"/>
      <c r="Q7" s="75" t="s">
        <v>9</v>
      </c>
      <c r="R7" s="75"/>
      <c r="S7" s="75"/>
      <c r="T7" s="75"/>
      <c r="U7" s="75"/>
      <c r="V7" s="75"/>
      <c r="W7" s="75" t="s">
        <v>7</v>
      </c>
      <c r="X7" s="75"/>
      <c r="Y7" s="75"/>
    </row>
    <row r="8" spans="1:25" ht="14.25" customHeight="1" x14ac:dyDescent="0.25">
      <c r="A8" s="81"/>
      <c r="B8" s="75"/>
      <c r="C8" s="75"/>
      <c r="D8" s="75"/>
      <c r="E8" s="75" t="s">
        <v>14</v>
      </c>
      <c r="F8" s="75" t="s">
        <v>15</v>
      </c>
      <c r="G8" s="75" t="s">
        <v>16</v>
      </c>
      <c r="H8" s="75" t="s">
        <v>19</v>
      </c>
      <c r="I8" s="75"/>
      <c r="J8" s="75"/>
      <c r="K8" s="75" t="s">
        <v>20</v>
      </c>
      <c r="L8" s="75"/>
      <c r="M8" s="75"/>
      <c r="N8" s="75" t="s">
        <v>14</v>
      </c>
      <c r="O8" s="75" t="s">
        <v>15</v>
      </c>
      <c r="P8" s="75" t="s">
        <v>16</v>
      </c>
      <c r="Q8" s="75" t="s">
        <v>21</v>
      </c>
      <c r="R8" s="75"/>
      <c r="S8" s="75"/>
      <c r="T8" s="75" t="s">
        <v>22</v>
      </c>
      <c r="U8" s="75"/>
      <c r="V8" s="75"/>
      <c r="W8" s="1"/>
      <c r="X8" s="1"/>
      <c r="Y8" s="1"/>
    </row>
    <row r="9" spans="1:25" ht="128.25" customHeight="1" x14ac:dyDescent="0.25">
      <c r="A9" s="81"/>
      <c r="B9" s="75"/>
      <c r="C9" s="75"/>
      <c r="D9" s="75"/>
      <c r="E9" s="75"/>
      <c r="F9" s="75"/>
      <c r="G9" s="7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75"/>
      <c r="O9" s="75"/>
      <c r="P9" s="75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0" t="s">
        <v>1</v>
      </c>
      <c r="B17" s="80"/>
      <c r="C17" s="80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79" t="s">
        <v>11</v>
      </c>
      <c r="B18" s="79"/>
      <c r="C18" s="79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82" t="s">
        <v>32</v>
      </c>
      <c r="C2" s="82"/>
      <c r="D2" s="82"/>
      <c r="E2" s="82"/>
      <c r="F2" s="82"/>
      <c r="G2" s="82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6" t="s">
        <v>18</v>
      </c>
      <c r="Y2" s="76"/>
    </row>
    <row r="3" spans="1:34" x14ac:dyDescent="0.25">
      <c r="B3" s="78" t="s">
        <v>37</v>
      </c>
      <c r="C3" s="78"/>
      <c r="D3" s="78"/>
      <c r="E3" s="78"/>
      <c r="F3" s="78"/>
      <c r="L3" s="83"/>
      <c r="M3" s="83"/>
      <c r="N3" s="83"/>
      <c r="O3" s="83"/>
      <c r="P3" s="83"/>
      <c r="Q3" s="83"/>
      <c r="R3" s="83"/>
      <c r="S3" s="19"/>
      <c r="T3" s="19"/>
      <c r="U3" s="19"/>
      <c r="V3" s="19"/>
      <c r="W3" s="19"/>
      <c r="X3" s="19"/>
    </row>
    <row r="4" spans="1:34" x14ac:dyDescent="0.25">
      <c r="L4" s="83"/>
      <c r="M4" s="83"/>
      <c r="N4" s="83"/>
      <c r="O4" s="83"/>
      <c r="P4" s="83"/>
      <c r="Q4" s="83"/>
      <c r="R4" s="83"/>
      <c r="S4" s="89" t="s">
        <v>38</v>
      </c>
      <c r="T4" s="89"/>
      <c r="U4" s="89"/>
      <c r="V4" s="89"/>
      <c r="W4" s="89"/>
      <c r="X4" s="34"/>
    </row>
    <row r="5" spans="1:34" x14ac:dyDescent="0.25">
      <c r="S5" s="89" t="s">
        <v>39</v>
      </c>
      <c r="T5" s="89"/>
      <c r="U5" s="89"/>
      <c r="V5" s="89"/>
      <c r="W5" s="89"/>
      <c r="X5" s="89"/>
    </row>
    <row r="6" spans="1:34" x14ac:dyDescent="0.25">
      <c r="B6" s="19"/>
      <c r="C6" s="19"/>
      <c r="S6" s="89" t="s">
        <v>40</v>
      </c>
      <c r="T6" s="89"/>
      <c r="U6" s="89"/>
      <c r="V6" s="89"/>
      <c r="W6" s="89"/>
      <c r="X6" s="89"/>
    </row>
    <row r="7" spans="1:34" ht="15.75" customHeight="1" x14ac:dyDescent="0.25">
      <c r="A7" s="80" t="s">
        <v>0</v>
      </c>
      <c r="B7" s="79" t="s">
        <v>3</v>
      </c>
      <c r="C7" s="79" t="s">
        <v>4</v>
      </c>
      <c r="D7" s="79" t="s">
        <v>10</v>
      </c>
      <c r="E7" s="79" t="s">
        <v>5</v>
      </c>
      <c r="F7" s="79"/>
      <c r="G7" s="79"/>
      <c r="H7" s="86" t="s">
        <v>8</v>
      </c>
      <c r="I7" s="87"/>
      <c r="J7" s="87"/>
      <c r="K7" s="87"/>
      <c r="L7" s="87"/>
      <c r="M7" s="88"/>
      <c r="N7" s="79" t="s">
        <v>44</v>
      </c>
      <c r="O7" s="79"/>
      <c r="P7" s="79"/>
      <c r="Q7" s="86" t="s">
        <v>9</v>
      </c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8"/>
      <c r="AF7" s="79" t="s">
        <v>7</v>
      </c>
      <c r="AG7" s="79"/>
      <c r="AH7" s="79"/>
    </row>
    <row r="8" spans="1:34" ht="15.75" customHeight="1" x14ac:dyDescent="0.25">
      <c r="A8" s="80"/>
      <c r="B8" s="79"/>
      <c r="C8" s="79"/>
      <c r="D8" s="79"/>
      <c r="E8" s="84" t="s">
        <v>14</v>
      </c>
      <c r="F8" s="84" t="s">
        <v>15</v>
      </c>
      <c r="G8" s="84" t="s">
        <v>16</v>
      </c>
      <c r="H8" s="79" t="s">
        <v>45</v>
      </c>
      <c r="I8" s="79"/>
      <c r="J8" s="79"/>
      <c r="K8" s="79" t="s">
        <v>20</v>
      </c>
      <c r="L8" s="79"/>
      <c r="M8" s="79"/>
      <c r="N8" s="84" t="s">
        <v>14</v>
      </c>
      <c r="O8" s="84" t="s">
        <v>15</v>
      </c>
      <c r="P8" s="84" t="s">
        <v>16</v>
      </c>
      <c r="Q8" s="79" t="s">
        <v>25</v>
      </c>
      <c r="R8" s="79"/>
      <c r="S8" s="79"/>
      <c r="T8" s="79" t="s">
        <v>21</v>
      </c>
      <c r="U8" s="79"/>
      <c r="V8" s="79"/>
      <c r="W8" s="79" t="s">
        <v>26</v>
      </c>
      <c r="X8" s="79"/>
      <c r="Y8" s="79"/>
      <c r="Z8" s="86" t="s">
        <v>27</v>
      </c>
      <c r="AA8" s="87"/>
      <c r="AB8" s="88"/>
      <c r="AC8" s="86" t="s">
        <v>22</v>
      </c>
      <c r="AD8" s="87"/>
      <c r="AE8" s="88"/>
      <c r="AF8" s="84" t="s">
        <v>14</v>
      </c>
      <c r="AG8" s="84" t="s">
        <v>15</v>
      </c>
      <c r="AH8" s="84" t="s">
        <v>16</v>
      </c>
    </row>
    <row r="9" spans="1:34" ht="126.75" customHeight="1" x14ac:dyDescent="0.25">
      <c r="A9" s="80"/>
      <c r="B9" s="79"/>
      <c r="C9" s="79"/>
      <c r="D9" s="79"/>
      <c r="E9" s="85"/>
      <c r="F9" s="85"/>
      <c r="G9" s="85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85"/>
      <c r="O9" s="85"/>
      <c r="P9" s="85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85"/>
      <c r="AG9" s="85"/>
      <c r="AH9" s="85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90" t="s">
        <v>1</v>
      </c>
      <c r="B11" s="91"/>
      <c r="C11" s="92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6" t="s">
        <v>11</v>
      </c>
      <c r="B12" s="87"/>
      <c r="C12" s="87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S4:W4"/>
    <mergeCell ref="S5:X5"/>
    <mergeCell ref="S6:X6"/>
    <mergeCell ref="A11:C11"/>
    <mergeCell ref="A12:C12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A10" zoomScale="70" zoomScaleNormal="70" workbookViewId="0">
      <selection activeCell="E13" sqref="E13:G13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94" t="s">
        <v>48</v>
      </c>
      <c r="C2" s="94"/>
      <c r="D2" s="94"/>
      <c r="E2" s="94"/>
      <c r="F2" s="94"/>
      <c r="G2" s="45"/>
      <c r="H2" s="45"/>
      <c r="I2" s="45"/>
      <c r="J2" s="45"/>
      <c r="K2" s="45"/>
      <c r="L2" s="45"/>
      <c r="M2" s="45"/>
      <c r="N2" s="45"/>
      <c r="O2" s="93" t="s">
        <v>64</v>
      </c>
      <c r="P2" s="93"/>
      <c r="Q2" s="93"/>
      <c r="R2" s="93"/>
      <c r="S2" s="93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95" t="s">
        <v>18</v>
      </c>
      <c r="AK2" s="95"/>
    </row>
    <row r="3" spans="1:37" ht="24.75" customHeight="1" x14ac:dyDescent="0.25">
      <c r="B3" s="93" t="s">
        <v>53</v>
      </c>
      <c r="C3" s="93"/>
      <c r="D3" s="93"/>
      <c r="E3" s="93"/>
      <c r="F3" s="93"/>
      <c r="O3" s="93" t="s">
        <v>68</v>
      </c>
      <c r="P3" s="93"/>
      <c r="Q3" s="93"/>
      <c r="R3" s="93"/>
      <c r="S3" s="93"/>
      <c r="T3" s="93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93" t="s">
        <v>40</v>
      </c>
      <c r="P4" s="93"/>
      <c r="Q4" s="93"/>
      <c r="R4" s="93"/>
      <c r="S4" s="93"/>
      <c r="T4" s="93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6" t="s">
        <v>0</v>
      </c>
      <c r="B7" s="96" t="s">
        <v>3</v>
      </c>
      <c r="C7" s="96" t="s">
        <v>4</v>
      </c>
      <c r="D7" s="96" t="s">
        <v>10</v>
      </c>
      <c r="E7" s="96" t="s">
        <v>5</v>
      </c>
      <c r="F7" s="96"/>
      <c r="G7" s="96"/>
      <c r="H7" s="100" t="s">
        <v>8</v>
      </c>
      <c r="I7" s="101"/>
      <c r="J7" s="101"/>
      <c r="K7" s="101"/>
      <c r="L7" s="101"/>
      <c r="M7" s="101"/>
      <c r="N7" s="101"/>
      <c r="O7" s="101"/>
      <c r="P7" s="102"/>
      <c r="Q7" s="96" t="s">
        <v>6</v>
      </c>
      <c r="R7" s="96"/>
      <c r="S7" s="96"/>
      <c r="T7" s="100" t="s">
        <v>9</v>
      </c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2"/>
      <c r="AI7" s="96" t="s">
        <v>7</v>
      </c>
      <c r="AJ7" s="96"/>
      <c r="AK7" s="96"/>
    </row>
    <row r="8" spans="1:37" ht="15.75" customHeight="1" x14ac:dyDescent="0.25">
      <c r="A8" s="96"/>
      <c r="B8" s="96"/>
      <c r="C8" s="96"/>
      <c r="D8" s="96"/>
      <c r="E8" s="97" t="s">
        <v>14</v>
      </c>
      <c r="F8" s="97" t="s">
        <v>15</v>
      </c>
      <c r="G8" s="97" t="s">
        <v>16</v>
      </c>
      <c r="H8" s="99" t="s">
        <v>45</v>
      </c>
      <c r="I8" s="99"/>
      <c r="J8" s="99"/>
      <c r="K8" s="96" t="s">
        <v>20</v>
      </c>
      <c r="L8" s="96"/>
      <c r="M8" s="96"/>
      <c r="N8" s="96" t="s">
        <v>24</v>
      </c>
      <c r="O8" s="96"/>
      <c r="P8" s="96"/>
      <c r="Q8" s="97" t="s">
        <v>14</v>
      </c>
      <c r="R8" s="97" t="s">
        <v>15</v>
      </c>
      <c r="S8" s="97" t="s">
        <v>16</v>
      </c>
      <c r="T8" s="99" t="s">
        <v>25</v>
      </c>
      <c r="U8" s="99"/>
      <c r="V8" s="99"/>
      <c r="W8" s="99" t="s">
        <v>21</v>
      </c>
      <c r="X8" s="99"/>
      <c r="Y8" s="99"/>
      <c r="Z8" s="96" t="s">
        <v>26</v>
      </c>
      <c r="AA8" s="96"/>
      <c r="AB8" s="96"/>
      <c r="AC8" s="96" t="s">
        <v>27</v>
      </c>
      <c r="AD8" s="96"/>
      <c r="AE8" s="96"/>
      <c r="AF8" s="101" t="s">
        <v>22</v>
      </c>
      <c r="AG8" s="101"/>
      <c r="AH8" s="102"/>
      <c r="AI8" s="97" t="s">
        <v>14</v>
      </c>
      <c r="AJ8" s="97" t="s">
        <v>15</v>
      </c>
      <c r="AK8" s="97" t="s">
        <v>16</v>
      </c>
    </row>
    <row r="9" spans="1:37" ht="114.75" customHeight="1" x14ac:dyDescent="0.25">
      <c r="A9" s="96"/>
      <c r="B9" s="96"/>
      <c r="C9" s="96"/>
      <c r="D9" s="96"/>
      <c r="E9" s="98"/>
      <c r="F9" s="98"/>
      <c r="G9" s="98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8"/>
      <c r="R9" s="98"/>
      <c r="S9" s="98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8"/>
      <c r="AJ9" s="98"/>
      <c r="AK9" s="98"/>
    </row>
    <row r="10" spans="1:37" ht="42" customHeight="1" x14ac:dyDescent="0.25">
      <c r="A10" s="20">
        <v>1</v>
      </c>
      <c r="B10" s="20" t="s">
        <v>55</v>
      </c>
      <c r="C10" s="38" t="s">
        <v>62</v>
      </c>
      <c r="D10" s="20">
        <v>25</v>
      </c>
      <c r="E10" s="49">
        <v>12</v>
      </c>
      <c r="F10" s="49">
        <v>11</v>
      </c>
      <c r="G10" s="49">
        <v>2</v>
      </c>
      <c r="H10" s="20">
        <v>12</v>
      </c>
      <c r="I10" s="20">
        <v>11</v>
      </c>
      <c r="J10" s="20">
        <v>2</v>
      </c>
      <c r="K10" s="20">
        <v>12</v>
      </c>
      <c r="L10" s="20">
        <v>11</v>
      </c>
      <c r="M10" s="20">
        <v>2</v>
      </c>
      <c r="N10" s="20">
        <v>12</v>
      </c>
      <c r="O10" s="20">
        <v>11</v>
      </c>
      <c r="P10" s="20">
        <v>2</v>
      </c>
      <c r="Q10" s="49">
        <v>12</v>
      </c>
      <c r="R10" s="49">
        <v>11</v>
      </c>
      <c r="S10" s="49">
        <v>2</v>
      </c>
      <c r="T10" s="20">
        <v>12</v>
      </c>
      <c r="U10" s="20">
        <v>11</v>
      </c>
      <c r="V10" s="20">
        <v>2</v>
      </c>
      <c r="W10" s="20">
        <v>12</v>
      </c>
      <c r="X10" s="20">
        <v>11</v>
      </c>
      <c r="Y10" s="20">
        <v>2</v>
      </c>
      <c r="Z10" s="20">
        <v>12</v>
      </c>
      <c r="AA10" s="20">
        <v>11</v>
      </c>
      <c r="AB10" s="20">
        <v>2</v>
      </c>
      <c r="AC10" s="20">
        <v>12</v>
      </c>
      <c r="AD10" s="20">
        <v>11</v>
      </c>
      <c r="AE10" s="20">
        <v>2</v>
      </c>
      <c r="AF10" s="20">
        <v>12</v>
      </c>
      <c r="AG10" s="20">
        <v>11</v>
      </c>
      <c r="AH10" s="20">
        <v>2</v>
      </c>
      <c r="AI10" s="49">
        <v>12</v>
      </c>
      <c r="AJ10" s="49">
        <v>11</v>
      </c>
      <c r="AK10" s="49">
        <v>2</v>
      </c>
    </row>
    <row r="11" spans="1:37" ht="42" customHeight="1" x14ac:dyDescent="0.25">
      <c r="A11" s="20">
        <v>2</v>
      </c>
      <c r="B11" s="20" t="s">
        <v>56</v>
      </c>
      <c r="C11" s="38" t="s">
        <v>63</v>
      </c>
      <c r="D11" s="20">
        <v>25</v>
      </c>
      <c r="E11" s="49">
        <v>9</v>
      </c>
      <c r="F11" s="49">
        <v>12</v>
      </c>
      <c r="G11" s="49">
        <v>4</v>
      </c>
      <c r="H11" s="20">
        <v>9</v>
      </c>
      <c r="I11" s="20">
        <v>12</v>
      </c>
      <c r="J11" s="20">
        <v>4</v>
      </c>
      <c r="K11" s="20">
        <v>9</v>
      </c>
      <c r="L11" s="20">
        <v>12</v>
      </c>
      <c r="M11" s="20">
        <v>4</v>
      </c>
      <c r="N11" s="20">
        <v>9</v>
      </c>
      <c r="O11" s="20">
        <v>12</v>
      </c>
      <c r="P11" s="20">
        <v>4</v>
      </c>
      <c r="Q11" s="49">
        <v>9</v>
      </c>
      <c r="R11" s="49">
        <v>12</v>
      </c>
      <c r="S11" s="49">
        <v>4</v>
      </c>
      <c r="T11" s="20">
        <v>9</v>
      </c>
      <c r="U11" s="20">
        <v>12</v>
      </c>
      <c r="V11" s="20">
        <v>4</v>
      </c>
      <c r="W11" s="20">
        <v>9</v>
      </c>
      <c r="X11" s="20">
        <v>12</v>
      </c>
      <c r="Y11" s="20">
        <v>4</v>
      </c>
      <c r="Z11" s="20">
        <v>9</v>
      </c>
      <c r="AA11" s="20">
        <v>12</v>
      </c>
      <c r="AB11" s="20">
        <v>4</v>
      </c>
      <c r="AC11" s="20">
        <v>9</v>
      </c>
      <c r="AD11" s="20">
        <v>12</v>
      </c>
      <c r="AE11" s="20">
        <v>4</v>
      </c>
      <c r="AF11" s="20">
        <v>9</v>
      </c>
      <c r="AG11" s="20">
        <v>12</v>
      </c>
      <c r="AH11" s="20">
        <v>4</v>
      </c>
      <c r="AI11" s="49">
        <v>9</v>
      </c>
      <c r="AJ11" s="49">
        <v>12</v>
      </c>
      <c r="AK11" s="49">
        <v>4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100" t="s">
        <v>1</v>
      </c>
      <c r="B13" s="101"/>
      <c r="C13" s="102"/>
      <c r="D13" s="20">
        <v>50</v>
      </c>
      <c r="E13" s="20">
        <f t="shared" ref="E13:AK13" si="0">SUM(E8:E12)</f>
        <v>21</v>
      </c>
      <c r="F13" s="20">
        <f t="shared" si="0"/>
        <v>23</v>
      </c>
      <c r="G13" s="20">
        <f t="shared" si="0"/>
        <v>6</v>
      </c>
      <c r="H13" s="20">
        <f t="shared" si="0"/>
        <v>21</v>
      </c>
      <c r="I13" s="20">
        <f t="shared" si="0"/>
        <v>23</v>
      </c>
      <c r="J13" s="20">
        <f t="shared" si="0"/>
        <v>6</v>
      </c>
      <c r="K13" s="20">
        <f t="shared" si="0"/>
        <v>21</v>
      </c>
      <c r="L13" s="20">
        <f t="shared" si="0"/>
        <v>23</v>
      </c>
      <c r="M13" s="20">
        <f t="shared" si="0"/>
        <v>6</v>
      </c>
      <c r="N13" s="20">
        <f t="shared" si="0"/>
        <v>21</v>
      </c>
      <c r="O13" s="20">
        <f t="shared" si="0"/>
        <v>23</v>
      </c>
      <c r="P13" s="20">
        <f t="shared" si="0"/>
        <v>6</v>
      </c>
      <c r="Q13" s="20">
        <f t="shared" si="0"/>
        <v>21</v>
      </c>
      <c r="R13" s="20">
        <f t="shared" si="0"/>
        <v>23</v>
      </c>
      <c r="S13" s="20">
        <f t="shared" si="0"/>
        <v>6</v>
      </c>
      <c r="T13" s="20">
        <f t="shared" si="0"/>
        <v>21</v>
      </c>
      <c r="U13" s="20">
        <f t="shared" si="0"/>
        <v>23</v>
      </c>
      <c r="V13" s="20">
        <f t="shared" si="0"/>
        <v>6</v>
      </c>
      <c r="W13" s="20">
        <f t="shared" si="0"/>
        <v>21</v>
      </c>
      <c r="X13" s="20">
        <f t="shared" si="0"/>
        <v>23</v>
      </c>
      <c r="Y13" s="20">
        <f t="shared" si="0"/>
        <v>6</v>
      </c>
      <c r="Z13" s="20">
        <f t="shared" si="0"/>
        <v>21</v>
      </c>
      <c r="AA13" s="20">
        <f t="shared" si="0"/>
        <v>23</v>
      </c>
      <c r="AB13" s="20">
        <f t="shared" si="0"/>
        <v>6</v>
      </c>
      <c r="AC13" s="20">
        <f t="shared" si="0"/>
        <v>21</v>
      </c>
      <c r="AD13" s="20">
        <f t="shared" si="0"/>
        <v>23</v>
      </c>
      <c r="AE13" s="20">
        <f t="shared" si="0"/>
        <v>6</v>
      </c>
      <c r="AF13" s="20">
        <f t="shared" si="0"/>
        <v>21</v>
      </c>
      <c r="AG13" s="20">
        <f t="shared" si="0"/>
        <v>23</v>
      </c>
      <c r="AH13" s="20">
        <f t="shared" si="0"/>
        <v>6</v>
      </c>
      <c r="AI13" s="20">
        <f t="shared" si="0"/>
        <v>21</v>
      </c>
      <c r="AJ13" s="20">
        <f t="shared" si="0"/>
        <v>23</v>
      </c>
      <c r="AK13" s="20">
        <f t="shared" si="0"/>
        <v>6</v>
      </c>
    </row>
    <row r="14" spans="1:37" ht="21.75" customHeight="1" x14ac:dyDescent="0.25">
      <c r="A14" s="96" t="s">
        <v>11</v>
      </c>
      <c r="B14" s="96"/>
      <c r="C14" s="96"/>
      <c r="D14" s="39">
        <f>D13*100/D13</f>
        <v>100</v>
      </c>
      <c r="E14" s="40">
        <f>E13*100/D13</f>
        <v>42</v>
      </c>
      <c r="F14" s="40">
        <f>F13*100/D13</f>
        <v>46</v>
      </c>
      <c r="G14" s="40">
        <f>G13*100/D13</f>
        <v>12</v>
      </c>
      <c r="H14" s="40">
        <f>H13*100/D13</f>
        <v>42</v>
      </c>
      <c r="I14" s="40">
        <f>I13*100/D13</f>
        <v>46</v>
      </c>
      <c r="J14" s="40">
        <f>J13*100/D13</f>
        <v>12</v>
      </c>
      <c r="K14" s="40">
        <f>K13*100/D13</f>
        <v>42</v>
      </c>
      <c r="L14" s="40">
        <f>L13*100/D13</f>
        <v>46</v>
      </c>
      <c r="M14" s="40">
        <f>M13*100/D13</f>
        <v>12</v>
      </c>
      <c r="N14" s="40">
        <f>N13*100/D13</f>
        <v>42</v>
      </c>
      <c r="O14" s="40">
        <f>O13*100/D13</f>
        <v>46</v>
      </c>
      <c r="P14" s="40">
        <f>P13*100/D13</f>
        <v>12</v>
      </c>
      <c r="Q14" s="40">
        <f>Q13*100/D13</f>
        <v>42</v>
      </c>
      <c r="R14" s="40">
        <f>R13*100/D13</f>
        <v>46</v>
      </c>
      <c r="S14" s="40">
        <f>S13*100/D13</f>
        <v>12</v>
      </c>
      <c r="T14" s="40">
        <f>T13*100/D13</f>
        <v>42</v>
      </c>
      <c r="U14" s="40">
        <f>U13*100/D13</f>
        <v>46</v>
      </c>
      <c r="V14" s="40">
        <f>V13*100/D13</f>
        <v>12</v>
      </c>
      <c r="W14" s="40">
        <f>W13*100/D13</f>
        <v>42</v>
      </c>
      <c r="X14" s="40">
        <f>X13*100/D13</f>
        <v>46</v>
      </c>
      <c r="Y14" s="40">
        <f>Y13*100/D13</f>
        <v>12</v>
      </c>
      <c r="Z14" s="40">
        <f>Z13*100/D13</f>
        <v>42</v>
      </c>
      <c r="AA14" s="40">
        <f>AA13*100/D13</f>
        <v>46</v>
      </c>
      <c r="AB14" s="40">
        <f>AB13*100/D13</f>
        <v>12</v>
      </c>
      <c r="AC14" s="40">
        <f>AC13*100/D13</f>
        <v>42</v>
      </c>
      <c r="AD14" s="40">
        <f>AD13*100/D13</f>
        <v>46</v>
      </c>
      <c r="AE14" s="40">
        <f>AE13*100/D13</f>
        <v>12</v>
      </c>
      <c r="AF14" s="40">
        <f>AF13*100/D13</f>
        <v>42</v>
      </c>
      <c r="AG14" s="40">
        <f>AG13*100/D13</f>
        <v>46</v>
      </c>
      <c r="AH14" s="40">
        <f>AH13*100/D13</f>
        <v>12</v>
      </c>
      <c r="AI14" s="40">
        <f>AI13*100/D13</f>
        <v>42</v>
      </c>
      <c r="AJ14" s="40">
        <f>AJ13*100/D13</f>
        <v>46</v>
      </c>
      <c r="AK14" s="40">
        <f>AK13*100/D13</f>
        <v>12</v>
      </c>
    </row>
  </sheetData>
  <mergeCells count="34"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O4:T4"/>
    <mergeCell ref="B2:F2"/>
    <mergeCell ref="O2:S2"/>
    <mergeCell ref="AJ2:AK2"/>
    <mergeCell ref="B3:F3"/>
    <mergeCell ref="O3:T3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A10" zoomScale="60" zoomScaleNormal="60" workbookViewId="0">
      <selection activeCell="E12" sqref="E12:G12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6" t="s">
        <v>31</v>
      </c>
      <c r="C2" s="106"/>
      <c r="D2" s="106"/>
      <c r="E2" s="106"/>
      <c r="F2" s="106"/>
      <c r="G2" s="44"/>
      <c r="H2" s="44"/>
      <c r="I2" s="44"/>
      <c r="J2" s="44"/>
      <c r="K2" s="44"/>
      <c r="L2" s="44"/>
      <c r="M2" s="44"/>
      <c r="N2" s="44"/>
      <c r="O2" s="103" t="s">
        <v>65</v>
      </c>
      <c r="P2" s="103"/>
      <c r="Q2" s="103"/>
      <c r="R2" s="103"/>
      <c r="S2" s="103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03" t="s">
        <v>18</v>
      </c>
      <c r="AK2" s="103"/>
    </row>
    <row r="3" spans="1:37" ht="23.25" customHeight="1" x14ac:dyDescent="0.25">
      <c r="B3" s="110" t="s">
        <v>52</v>
      </c>
      <c r="C3" s="110"/>
      <c r="D3" s="110"/>
      <c r="E3" s="110"/>
      <c r="F3" s="110"/>
      <c r="O3" s="93" t="s">
        <v>67</v>
      </c>
      <c r="P3" s="93"/>
      <c r="Q3" s="93"/>
      <c r="R3" s="93"/>
      <c r="S3" s="93"/>
      <c r="T3" s="93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93" t="s">
        <v>46</v>
      </c>
      <c r="P4" s="93"/>
      <c r="Q4" s="93"/>
      <c r="R4" s="93"/>
      <c r="S4" s="93"/>
      <c r="T4" s="93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4" t="s">
        <v>0</v>
      </c>
      <c r="B7" s="96" t="s">
        <v>3</v>
      </c>
      <c r="C7" s="96" t="s">
        <v>4</v>
      </c>
      <c r="D7" s="96" t="s">
        <v>10</v>
      </c>
      <c r="E7" s="96" t="s">
        <v>5</v>
      </c>
      <c r="F7" s="96"/>
      <c r="G7" s="96"/>
      <c r="H7" s="100" t="s">
        <v>8</v>
      </c>
      <c r="I7" s="101"/>
      <c r="J7" s="101"/>
      <c r="K7" s="101"/>
      <c r="L7" s="101"/>
      <c r="M7" s="101"/>
      <c r="N7" s="101"/>
      <c r="O7" s="101"/>
      <c r="P7" s="102"/>
      <c r="Q7" s="96" t="s">
        <v>6</v>
      </c>
      <c r="R7" s="96"/>
      <c r="S7" s="96"/>
      <c r="T7" s="100" t="s">
        <v>9</v>
      </c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2"/>
      <c r="AI7" s="96" t="s">
        <v>7</v>
      </c>
      <c r="AJ7" s="96"/>
      <c r="AK7" s="96"/>
    </row>
    <row r="8" spans="1:37" ht="15.75" customHeight="1" x14ac:dyDescent="0.25">
      <c r="A8" s="104"/>
      <c r="B8" s="96"/>
      <c r="C8" s="96"/>
      <c r="D8" s="96"/>
      <c r="E8" s="97" t="s">
        <v>14</v>
      </c>
      <c r="F8" s="97" t="s">
        <v>15</v>
      </c>
      <c r="G8" s="97" t="s">
        <v>16</v>
      </c>
      <c r="H8" s="105" t="s">
        <v>45</v>
      </c>
      <c r="I8" s="105"/>
      <c r="J8" s="105"/>
      <c r="K8" s="96" t="s">
        <v>20</v>
      </c>
      <c r="L8" s="96"/>
      <c r="M8" s="96"/>
      <c r="N8" s="104" t="s">
        <v>24</v>
      </c>
      <c r="O8" s="104"/>
      <c r="P8" s="104"/>
      <c r="Q8" s="97" t="s">
        <v>14</v>
      </c>
      <c r="R8" s="97" t="s">
        <v>15</v>
      </c>
      <c r="S8" s="97" t="s">
        <v>16</v>
      </c>
      <c r="T8" s="105" t="s">
        <v>25</v>
      </c>
      <c r="U8" s="105"/>
      <c r="V8" s="105"/>
      <c r="W8" s="105" t="s">
        <v>21</v>
      </c>
      <c r="X8" s="105"/>
      <c r="Y8" s="105"/>
      <c r="Z8" s="104" t="s">
        <v>26</v>
      </c>
      <c r="AA8" s="104"/>
      <c r="AB8" s="104"/>
      <c r="AC8" s="104" t="s">
        <v>27</v>
      </c>
      <c r="AD8" s="104"/>
      <c r="AE8" s="104"/>
      <c r="AF8" s="108" t="s">
        <v>22</v>
      </c>
      <c r="AG8" s="108"/>
      <c r="AH8" s="109"/>
      <c r="AI8" s="97" t="s">
        <v>14</v>
      </c>
      <c r="AJ8" s="97" t="s">
        <v>15</v>
      </c>
      <c r="AK8" s="97" t="s">
        <v>16</v>
      </c>
    </row>
    <row r="9" spans="1:37" ht="114.75" customHeight="1" x14ac:dyDescent="0.25">
      <c r="A9" s="104"/>
      <c r="B9" s="96"/>
      <c r="C9" s="96"/>
      <c r="D9" s="96"/>
      <c r="E9" s="98"/>
      <c r="F9" s="98"/>
      <c r="G9" s="98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8"/>
      <c r="R9" s="98"/>
      <c r="S9" s="98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8"/>
      <c r="AJ9" s="98"/>
      <c r="AK9" s="98"/>
    </row>
    <row r="10" spans="1:37" ht="80.25" customHeight="1" x14ac:dyDescent="0.25">
      <c r="A10" s="41">
        <v>1</v>
      </c>
      <c r="B10" s="20" t="s">
        <v>58</v>
      </c>
      <c r="C10" s="48" t="s">
        <v>61</v>
      </c>
      <c r="D10" s="20">
        <v>25</v>
      </c>
      <c r="E10" s="49">
        <v>9</v>
      </c>
      <c r="F10" s="49">
        <v>16</v>
      </c>
      <c r="G10" s="49">
        <v>0</v>
      </c>
      <c r="H10" s="20">
        <v>9</v>
      </c>
      <c r="I10" s="20">
        <v>16</v>
      </c>
      <c r="J10" s="20">
        <v>0</v>
      </c>
      <c r="K10" s="20">
        <v>9</v>
      </c>
      <c r="L10" s="20">
        <v>16</v>
      </c>
      <c r="M10" s="20">
        <v>0</v>
      </c>
      <c r="N10" s="20">
        <v>9</v>
      </c>
      <c r="O10" s="20">
        <v>16</v>
      </c>
      <c r="P10" s="20">
        <v>0</v>
      </c>
      <c r="Q10" s="49">
        <v>9</v>
      </c>
      <c r="R10" s="49">
        <v>16</v>
      </c>
      <c r="S10" s="49">
        <v>0</v>
      </c>
      <c r="T10" s="20">
        <v>9</v>
      </c>
      <c r="U10" s="20">
        <v>16</v>
      </c>
      <c r="V10" s="20">
        <v>0</v>
      </c>
      <c r="W10" s="20">
        <v>9</v>
      </c>
      <c r="X10" s="20">
        <v>16</v>
      </c>
      <c r="Y10" s="20">
        <v>0</v>
      </c>
      <c r="Z10" s="20">
        <v>9</v>
      </c>
      <c r="AA10" s="20">
        <v>16</v>
      </c>
      <c r="AB10" s="20">
        <v>0</v>
      </c>
      <c r="AC10" s="20">
        <v>9</v>
      </c>
      <c r="AD10" s="20">
        <v>16</v>
      </c>
      <c r="AE10" s="20">
        <v>0</v>
      </c>
      <c r="AF10" s="20">
        <v>9</v>
      </c>
      <c r="AG10" s="20">
        <v>16</v>
      </c>
      <c r="AH10" s="20">
        <v>0</v>
      </c>
      <c r="AI10" s="49">
        <v>9</v>
      </c>
      <c r="AJ10" s="49">
        <v>16</v>
      </c>
      <c r="AK10" s="49">
        <v>0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15</v>
      </c>
      <c r="F11" s="69">
        <v>10</v>
      </c>
      <c r="G11" s="69">
        <v>0</v>
      </c>
      <c r="H11" s="69">
        <v>15</v>
      </c>
      <c r="I11" s="69">
        <v>10</v>
      </c>
      <c r="J11" s="69">
        <v>0</v>
      </c>
      <c r="K11" s="69">
        <v>15</v>
      </c>
      <c r="L11" s="69">
        <v>10</v>
      </c>
      <c r="M11" s="69">
        <v>0</v>
      </c>
      <c r="N11" s="69">
        <v>15</v>
      </c>
      <c r="O11" s="69">
        <v>10</v>
      </c>
      <c r="P11" s="69">
        <v>0</v>
      </c>
      <c r="Q11" s="69">
        <v>15</v>
      </c>
      <c r="R11" s="69">
        <v>10</v>
      </c>
      <c r="S11" s="69">
        <v>0</v>
      </c>
      <c r="T11" s="69">
        <v>15</v>
      </c>
      <c r="U11" s="69">
        <v>10</v>
      </c>
      <c r="V11" s="69">
        <v>0</v>
      </c>
      <c r="W11" s="69">
        <v>15</v>
      </c>
      <c r="X11" s="69">
        <v>10</v>
      </c>
      <c r="Y11" s="69">
        <v>0</v>
      </c>
      <c r="Z11" s="69">
        <v>15</v>
      </c>
      <c r="AA11" s="69">
        <v>10</v>
      </c>
      <c r="AB11" s="69">
        <v>0</v>
      </c>
      <c r="AC11" s="69">
        <v>15</v>
      </c>
      <c r="AD11" s="69">
        <v>10</v>
      </c>
      <c r="AE11" s="69">
        <v>0</v>
      </c>
      <c r="AF11" s="69">
        <v>15</v>
      </c>
      <c r="AG11" s="69">
        <v>10</v>
      </c>
      <c r="AH11" s="69">
        <v>0</v>
      </c>
      <c r="AI11" s="69">
        <v>15</v>
      </c>
      <c r="AJ11" s="69">
        <v>10</v>
      </c>
      <c r="AK11" s="69">
        <v>0</v>
      </c>
    </row>
    <row r="12" spans="1:37" ht="22.5" customHeight="1" x14ac:dyDescent="0.25">
      <c r="A12" s="107" t="s">
        <v>1</v>
      </c>
      <c r="B12" s="108"/>
      <c r="C12" s="109"/>
      <c r="D12" s="41">
        <f>SUM(D6:D11)</f>
        <v>50</v>
      </c>
      <c r="E12" s="41">
        <f t="shared" ref="E12:AK12" si="0">SUM(E6:E11)</f>
        <v>24</v>
      </c>
      <c r="F12" s="41">
        <f t="shared" si="0"/>
        <v>26</v>
      </c>
      <c r="G12" s="41">
        <f t="shared" si="0"/>
        <v>0</v>
      </c>
      <c r="H12" s="41">
        <f t="shared" si="0"/>
        <v>24</v>
      </c>
      <c r="I12" s="41">
        <f t="shared" si="0"/>
        <v>26</v>
      </c>
      <c r="J12" s="41">
        <f t="shared" si="0"/>
        <v>0</v>
      </c>
      <c r="K12" s="41">
        <f t="shared" si="0"/>
        <v>24</v>
      </c>
      <c r="L12" s="41">
        <f t="shared" si="0"/>
        <v>26</v>
      </c>
      <c r="M12" s="41">
        <f t="shared" si="0"/>
        <v>0</v>
      </c>
      <c r="N12" s="41">
        <f t="shared" si="0"/>
        <v>24</v>
      </c>
      <c r="O12" s="41">
        <f t="shared" si="0"/>
        <v>26</v>
      </c>
      <c r="P12" s="41">
        <f t="shared" si="0"/>
        <v>0</v>
      </c>
      <c r="Q12" s="41">
        <f t="shared" si="0"/>
        <v>24</v>
      </c>
      <c r="R12" s="41">
        <f t="shared" si="0"/>
        <v>26</v>
      </c>
      <c r="S12" s="41">
        <f t="shared" si="0"/>
        <v>0</v>
      </c>
      <c r="T12" s="41">
        <f t="shared" si="0"/>
        <v>24</v>
      </c>
      <c r="U12" s="41">
        <f t="shared" si="0"/>
        <v>26</v>
      </c>
      <c r="V12" s="41">
        <f t="shared" si="0"/>
        <v>0</v>
      </c>
      <c r="W12" s="41">
        <f t="shared" si="0"/>
        <v>24</v>
      </c>
      <c r="X12" s="41">
        <f t="shared" si="0"/>
        <v>26</v>
      </c>
      <c r="Y12" s="41">
        <f t="shared" si="0"/>
        <v>0</v>
      </c>
      <c r="Z12" s="41">
        <f t="shared" si="0"/>
        <v>24</v>
      </c>
      <c r="AA12" s="41">
        <f t="shared" si="0"/>
        <v>26</v>
      </c>
      <c r="AB12" s="41">
        <f t="shared" si="0"/>
        <v>0</v>
      </c>
      <c r="AC12" s="41">
        <f t="shared" si="0"/>
        <v>24</v>
      </c>
      <c r="AD12" s="41">
        <f t="shared" si="0"/>
        <v>26</v>
      </c>
      <c r="AE12" s="41">
        <f t="shared" si="0"/>
        <v>0</v>
      </c>
      <c r="AF12" s="41">
        <f t="shared" si="0"/>
        <v>24</v>
      </c>
      <c r="AG12" s="41">
        <f t="shared" si="0"/>
        <v>26</v>
      </c>
      <c r="AH12" s="41">
        <f t="shared" si="0"/>
        <v>0</v>
      </c>
      <c r="AI12" s="41">
        <f t="shared" si="0"/>
        <v>24</v>
      </c>
      <c r="AJ12" s="41">
        <f t="shared" si="0"/>
        <v>26</v>
      </c>
      <c r="AK12" s="41">
        <f t="shared" si="0"/>
        <v>0</v>
      </c>
    </row>
    <row r="13" spans="1:37" ht="21.75" customHeight="1" x14ac:dyDescent="0.25">
      <c r="A13" s="96" t="s">
        <v>11</v>
      </c>
      <c r="B13" s="96"/>
      <c r="C13" s="96"/>
      <c r="D13" s="39">
        <f>D12*100/D12</f>
        <v>100</v>
      </c>
      <c r="E13" s="42">
        <f>E12*100/D12</f>
        <v>48</v>
      </c>
      <c r="F13" s="42">
        <f>F12*100/D12</f>
        <v>52</v>
      </c>
      <c r="G13" s="42">
        <f>G12*100/D12</f>
        <v>0</v>
      </c>
      <c r="H13" s="42">
        <f>H12*100/D12</f>
        <v>48</v>
      </c>
      <c r="I13" s="42">
        <f>I12*100/D12</f>
        <v>52</v>
      </c>
      <c r="J13" s="42">
        <f>J12*100/D12</f>
        <v>0</v>
      </c>
      <c r="K13" s="42">
        <f>K12*100/D12</f>
        <v>48</v>
      </c>
      <c r="L13" s="42">
        <f>L12*100/D12</f>
        <v>52</v>
      </c>
      <c r="M13" s="42">
        <f>M12*100/D12</f>
        <v>0</v>
      </c>
      <c r="N13" s="42">
        <f>N12*100/D12</f>
        <v>48</v>
      </c>
      <c r="O13" s="42">
        <f>O12*100/D12</f>
        <v>52</v>
      </c>
      <c r="P13" s="42">
        <f>P12*100/D12</f>
        <v>0</v>
      </c>
      <c r="Q13" s="42">
        <f>Q12*100/D12</f>
        <v>48</v>
      </c>
      <c r="R13" s="42">
        <f>R12*100/D12</f>
        <v>52</v>
      </c>
      <c r="S13" s="42">
        <f>S12*100/D12</f>
        <v>0</v>
      </c>
      <c r="T13" s="42">
        <f>T12*100/D12</f>
        <v>48</v>
      </c>
      <c r="U13" s="42">
        <f>U12*100/D12</f>
        <v>52</v>
      </c>
      <c r="V13" s="42">
        <f>V12*100/D12</f>
        <v>0</v>
      </c>
      <c r="W13" s="42">
        <f>W12*100/D12</f>
        <v>48</v>
      </c>
      <c r="X13" s="42">
        <f>X12*100/D12</f>
        <v>52</v>
      </c>
      <c r="Y13" s="42">
        <f>Y12*100/D12</f>
        <v>0</v>
      </c>
      <c r="Z13" s="42">
        <f>Z12*100/D12</f>
        <v>48</v>
      </c>
      <c r="AA13" s="42">
        <f>AA12*100/D12</f>
        <v>52</v>
      </c>
      <c r="AB13" s="42">
        <f>AB12*100/D12</f>
        <v>0</v>
      </c>
      <c r="AC13" s="42">
        <f>AC12*100/D12</f>
        <v>48</v>
      </c>
      <c r="AD13" s="42">
        <f>AD12*100/D12</f>
        <v>52</v>
      </c>
      <c r="AE13" s="42">
        <f>AE12*100/D12</f>
        <v>0</v>
      </c>
      <c r="AF13" s="42">
        <f>AF12*100/D12</f>
        <v>48</v>
      </c>
      <c r="AG13" s="42">
        <f>AG12*100/D12</f>
        <v>52</v>
      </c>
      <c r="AH13" s="42">
        <f>AH12*100/D12</f>
        <v>0</v>
      </c>
      <c r="AI13" s="42">
        <f>AI12*100/D12</f>
        <v>48</v>
      </c>
      <c r="AJ13" s="42">
        <f>AJ12*100/D12</f>
        <v>52</v>
      </c>
      <c r="AK13" s="42">
        <f>AK12*100/D12</f>
        <v>0</v>
      </c>
    </row>
  </sheetData>
  <mergeCells count="34"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11" t="s">
        <v>50</v>
      </c>
      <c r="S2" s="111"/>
      <c r="T2" s="111"/>
      <c r="U2" s="111"/>
      <c r="V2" s="111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13" t="s">
        <v>18</v>
      </c>
      <c r="AN2" s="113"/>
    </row>
    <row r="3" spans="1:40" ht="23.25" customHeight="1" x14ac:dyDescent="0.25">
      <c r="B3" s="112" t="s">
        <v>49</v>
      </c>
      <c r="C3" s="112"/>
      <c r="D3" s="112"/>
      <c r="E3" s="112"/>
      <c r="F3" s="11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11" t="s">
        <v>51</v>
      </c>
      <c r="S3" s="111"/>
      <c r="T3" s="111"/>
      <c r="U3" s="111"/>
      <c r="V3" s="111"/>
      <c r="W3" s="111"/>
    </row>
    <row r="4" spans="1:40" ht="12.75" customHeight="1" x14ac:dyDescent="0.25">
      <c r="R4" s="111" t="s">
        <v>46</v>
      </c>
      <c r="S4" s="111"/>
      <c r="T4" s="111"/>
      <c r="U4" s="111"/>
      <c r="V4" s="111"/>
      <c r="W4" s="111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27" t="s">
        <v>0</v>
      </c>
      <c r="B6" s="119" t="s">
        <v>3</v>
      </c>
      <c r="C6" s="119" t="s">
        <v>4</v>
      </c>
      <c r="D6" s="119" t="s">
        <v>10</v>
      </c>
      <c r="E6" s="119" t="s">
        <v>5</v>
      </c>
      <c r="F6" s="119"/>
      <c r="G6" s="119"/>
      <c r="H6" s="116" t="s">
        <v>8</v>
      </c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8"/>
      <c r="T6" s="119" t="s">
        <v>6</v>
      </c>
      <c r="U6" s="119"/>
      <c r="V6" s="119"/>
      <c r="W6" s="116" t="s">
        <v>9</v>
      </c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8"/>
      <c r="AL6" s="119" t="s">
        <v>7</v>
      </c>
      <c r="AM6" s="119"/>
      <c r="AN6" s="119"/>
    </row>
    <row r="7" spans="1:40" ht="24" customHeight="1" x14ac:dyDescent="0.25">
      <c r="A7" s="127"/>
      <c r="B7" s="119"/>
      <c r="C7" s="119"/>
      <c r="D7" s="119"/>
      <c r="E7" s="114" t="s">
        <v>14</v>
      </c>
      <c r="F7" s="114" t="s">
        <v>15</v>
      </c>
      <c r="G7" s="114" t="s">
        <v>16</v>
      </c>
      <c r="H7" s="120" t="s">
        <v>45</v>
      </c>
      <c r="I7" s="121"/>
      <c r="J7" s="122"/>
      <c r="K7" s="116" t="s">
        <v>20</v>
      </c>
      <c r="L7" s="117"/>
      <c r="M7" s="118"/>
      <c r="N7" s="123" t="s">
        <v>28</v>
      </c>
      <c r="O7" s="124"/>
      <c r="P7" s="125"/>
      <c r="Q7" s="123" t="s">
        <v>24</v>
      </c>
      <c r="R7" s="124"/>
      <c r="S7" s="125"/>
      <c r="T7" s="114" t="s">
        <v>14</v>
      </c>
      <c r="U7" s="114" t="s">
        <v>15</v>
      </c>
      <c r="V7" s="114" t="s">
        <v>16</v>
      </c>
      <c r="W7" s="126" t="s">
        <v>25</v>
      </c>
      <c r="X7" s="126"/>
      <c r="Y7" s="126"/>
      <c r="Z7" s="126" t="s">
        <v>21</v>
      </c>
      <c r="AA7" s="126"/>
      <c r="AB7" s="126"/>
      <c r="AC7" s="127" t="s">
        <v>26</v>
      </c>
      <c r="AD7" s="127"/>
      <c r="AE7" s="127"/>
      <c r="AF7" s="127" t="s">
        <v>27</v>
      </c>
      <c r="AG7" s="127"/>
      <c r="AH7" s="127"/>
      <c r="AI7" s="124" t="s">
        <v>22</v>
      </c>
      <c r="AJ7" s="124"/>
      <c r="AK7" s="125"/>
      <c r="AL7" s="114" t="s">
        <v>14</v>
      </c>
      <c r="AM7" s="114" t="s">
        <v>15</v>
      </c>
      <c r="AN7" s="114" t="s">
        <v>16</v>
      </c>
    </row>
    <row r="8" spans="1:40" ht="87.75" customHeight="1" x14ac:dyDescent="0.25">
      <c r="A8" s="127"/>
      <c r="B8" s="119"/>
      <c r="C8" s="119"/>
      <c r="D8" s="119"/>
      <c r="E8" s="115"/>
      <c r="F8" s="115"/>
      <c r="G8" s="115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5"/>
      <c r="U8" s="115"/>
      <c r="V8" s="115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5"/>
      <c r="AM8" s="115"/>
      <c r="AN8" s="115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23" t="s">
        <v>1</v>
      </c>
      <c r="B11" s="124"/>
      <c r="C11" s="125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19" t="s">
        <v>11</v>
      </c>
      <c r="B12" s="119"/>
      <c r="C12" s="119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R2:V2"/>
    <mergeCell ref="B3:F3"/>
    <mergeCell ref="R3:W3"/>
    <mergeCell ref="R4:W4"/>
    <mergeCell ref="AM2:AN2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6" zoomScale="80" zoomScaleNormal="80" workbookViewId="0">
      <selection activeCell="S18" sqref="S18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83"/>
      <c r="O1" s="83"/>
      <c r="V1" s="76" t="s">
        <v>18</v>
      </c>
      <c r="W1" s="76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89" t="s">
        <v>64</v>
      </c>
      <c r="J2" s="89"/>
      <c r="K2" s="89"/>
      <c r="L2" s="89"/>
      <c r="M2" s="89"/>
      <c r="N2" s="37"/>
      <c r="O2" s="36"/>
    </row>
    <row r="3" spans="1:23" ht="40.5" customHeight="1" x14ac:dyDescent="0.25">
      <c r="B3" s="83" t="s">
        <v>53</v>
      </c>
      <c r="C3" s="83"/>
      <c r="D3" s="83"/>
      <c r="E3" s="83"/>
      <c r="F3" s="83"/>
      <c r="G3" s="83"/>
      <c r="H3" s="36"/>
      <c r="I3" s="89" t="s">
        <v>66</v>
      </c>
      <c r="J3" s="89"/>
      <c r="K3" s="89"/>
      <c r="L3" s="89"/>
      <c r="M3" s="89"/>
      <c r="N3" s="89"/>
      <c r="O3" s="36"/>
    </row>
    <row r="5" spans="1:23" ht="60.75" customHeight="1" x14ac:dyDescent="0.25">
      <c r="A5" s="130" t="s">
        <v>36</v>
      </c>
      <c r="B5" s="128" t="s">
        <v>13</v>
      </c>
      <c r="C5" s="128" t="s">
        <v>5</v>
      </c>
      <c r="D5" s="128"/>
      <c r="E5" s="128"/>
      <c r="F5" s="128" t="s">
        <v>8</v>
      </c>
      <c r="G5" s="128"/>
      <c r="H5" s="128"/>
      <c r="I5" s="128" t="s">
        <v>6</v>
      </c>
      <c r="J5" s="128"/>
      <c r="K5" s="128"/>
      <c r="L5" s="128" t="s">
        <v>9</v>
      </c>
      <c r="M5" s="128"/>
      <c r="N5" s="128"/>
      <c r="O5" s="128" t="s">
        <v>7</v>
      </c>
      <c r="P5" s="128"/>
      <c r="Q5" s="128"/>
      <c r="R5" s="129" t="s">
        <v>35</v>
      </c>
      <c r="S5" s="129"/>
      <c r="T5" s="129"/>
      <c r="U5" s="129"/>
      <c r="V5" s="129"/>
      <c r="W5" s="129"/>
    </row>
    <row r="6" spans="1:23" ht="90" x14ac:dyDescent="0.25">
      <c r="A6" s="131"/>
      <c r="B6" s="128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63" t="s">
        <v>57</v>
      </c>
      <c r="B9" s="22">
        <v>50</v>
      </c>
      <c r="C9" s="22">
        <v>21</v>
      </c>
      <c r="D9" s="22">
        <v>23</v>
      </c>
      <c r="E9" s="22">
        <v>6</v>
      </c>
      <c r="F9" s="22">
        <v>21</v>
      </c>
      <c r="G9" s="22">
        <v>23</v>
      </c>
      <c r="H9" s="22">
        <v>6</v>
      </c>
      <c r="I9" s="22">
        <v>21</v>
      </c>
      <c r="J9" s="22">
        <v>23</v>
      </c>
      <c r="K9" s="22">
        <v>6</v>
      </c>
      <c r="L9" s="22">
        <v>21</v>
      </c>
      <c r="M9" s="22">
        <v>23</v>
      </c>
      <c r="N9" s="22">
        <v>6</v>
      </c>
      <c r="O9" s="22">
        <v>21</v>
      </c>
      <c r="P9" s="22">
        <v>23</v>
      </c>
      <c r="Q9" s="22">
        <v>6</v>
      </c>
      <c r="R9" s="64">
        <f>(C9+F9+I9+L9+O9)/5</f>
        <v>21</v>
      </c>
      <c r="S9" s="35">
        <f>R9*100/B9</f>
        <v>42</v>
      </c>
      <c r="T9" s="65">
        <f>(D9+G9+J9+M9+P9)/5</f>
        <v>23</v>
      </c>
      <c r="U9" s="35">
        <f>T9*100/B9</f>
        <v>46</v>
      </c>
      <c r="V9" s="66">
        <f>(E9+H9+K9+N9+Q9)/5</f>
        <v>6</v>
      </c>
      <c r="W9" s="35">
        <f>V9*100/B9</f>
        <v>12</v>
      </c>
    </row>
    <row r="10" spans="1:23" x14ac:dyDescent="0.25">
      <c r="A10" s="63" t="s">
        <v>47</v>
      </c>
      <c r="B10" s="22">
        <v>50</v>
      </c>
      <c r="C10" s="22">
        <v>24</v>
      </c>
      <c r="D10" s="22">
        <v>26</v>
      </c>
      <c r="E10" s="22">
        <v>0</v>
      </c>
      <c r="F10" s="22">
        <v>24</v>
      </c>
      <c r="G10" s="22">
        <v>26</v>
      </c>
      <c r="H10" s="22">
        <v>0</v>
      </c>
      <c r="I10" s="22">
        <v>24</v>
      </c>
      <c r="J10" s="22">
        <v>26</v>
      </c>
      <c r="K10" s="22">
        <v>0</v>
      </c>
      <c r="L10" s="22">
        <v>24</v>
      </c>
      <c r="M10" s="22">
        <v>26</v>
      </c>
      <c r="N10" s="22">
        <v>0</v>
      </c>
      <c r="O10" s="22">
        <v>24</v>
      </c>
      <c r="P10" s="22">
        <v>26</v>
      </c>
      <c r="Q10" s="22">
        <v>0</v>
      </c>
      <c r="R10" s="64">
        <f>(C10+F10+I10+L10+O10)/5</f>
        <v>24</v>
      </c>
      <c r="S10" s="35">
        <f>R10*100/B10</f>
        <v>48</v>
      </c>
      <c r="T10" s="65">
        <f>(D10+G10+J10+M10+P10)/5</f>
        <v>26</v>
      </c>
      <c r="U10" s="35">
        <f>T10*100/B10</f>
        <v>52</v>
      </c>
      <c r="V10" s="66">
        <f>(E10+H10+K10+N10+Q10)/5</f>
        <v>0</v>
      </c>
      <c r="W10" s="35">
        <f>V10*100/B10</f>
        <v>0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45</v>
      </c>
      <c r="D12" s="41">
        <f t="shared" si="0"/>
        <v>49</v>
      </c>
      <c r="E12" s="41">
        <f t="shared" si="0"/>
        <v>6</v>
      </c>
      <c r="F12" s="41">
        <f t="shared" si="0"/>
        <v>45</v>
      </c>
      <c r="G12" s="41">
        <f t="shared" si="0"/>
        <v>49</v>
      </c>
      <c r="H12" s="41">
        <f t="shared" si="0"/>
        <v>6</v>
      </c>
      <c r="I12" s="41">
        <f t="shared" si="0"/>
        <v>45</v>
      </c>
      <c r="J12" s="41">
        <f t="shared" si="0"/>
        <v>49</v>
      </c>
      <c r="K12" s="41">
        <f t="shared" si="0"/>
        <v>6</v>
      </c>
      <c r="L12" s="41">
        <f t="shared" si="0"/>
        <v>45</v>
      </c>
      <c r="M12" s="41">
        <f t="shared" si="0"/>
        <v>49</v>
      </c>
      <c r="N12" s="41">
        <f t="shared" si="0"/>
        <v>6</v>
      </c>
      <c r="O12" s="41">
        <f t="shared" si="0"/>
        <v>45</v>
      </c>
      <c r="P12" s="41">
        <f t="shared" si="0"/>
        <v>49</v>
      </c>
      <c r="Q12" s="41">
        <f t="shared" si="0"/>
        <v>6</v>
      </c>
      <c r="R12" s="74">
        <v>45</v>
      </c>
      <c r="S12" s="74"/>
      <c r="T12" s="74">
        <v>49</v>
      </c>
      <c r="U12" s="74"/>
      <c r="V12" s="74">
        <v>6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45</v>
      </c>
      <c r="D13" s="71">
        <f>D12*100/B12</f>
        <v>49</v>
      </c>
      <c r="E13" s="71">
        <f>E12*100/B12</f>
        <v>6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0.45</v>
      </c>
      <c r="T13" s="72"/>
      <c r="U13" s="73">
        <v>0.49</v>
      </c>
      <c r="V13" s="72"/>
      <c r="W13" s="73">
        <v>0.06</v>
      </c>
    </row>
    <row r="14" spans="1:23" hidden="1" x14ac:dyDescent="0.25"/>
  </sheetData>
  <mergeCells count="13">
    <mergeCell ref="N1:O1"/>
    <mergeCell ref="I2:M2"/>
    <mergeCell ref="B3:G3"/>
    <mergeCell ref="V1:W1"/>
    <mergeCell ref="I3:N3"/>
    <mergeCell ref="L5:N5"/>
    <mergeCell ref="O5:Q5"/>
    <mergeCell ref="R5:W5"/>
    <mergeCell ref="A5:A6"/>
    <mergeCell ref="B5:B6"/>
    <mergeCell ref="C5:E5"/>
    <mergeCell ref="F5:H5"/>
    <mergeCell ref="I5:K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2026-09-05T18:02:32Z</dcterms:modified>
</cp:coreProperties>
</file>